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AIR\RFO\Inf\3i_M\Ind.Riesgo\H\2020\202002\"/>
    </mc:Choice>
  </mc:AlternateContent>
  <xr:revisionPtr revIDLastSave="0" documentId="13_ncr:1_{5F536C58-C20A-463F-A2A4-51026D48B3B3}" xr6:coauthVersionLast="36" xr6:coauthVersionMax="36" xr10:uidLastSave="{00000000-0000-0000-0000-000000000000}"/>
  <bookViews>
    <workbookView xWindow="120" yWindow="45" windowWidth="18915" windowHeight="11760" xr2:uid="{00000000-000D-0000-FFFF-FFFF00000000}"/>
  </bookViews>
  <sheets>
    <sheet name="20200228" sheetId="1" r:id="rId1"/>
  </sheets>
  <calcPr calcId="191029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<sst xmlns="http://schemas.openxmlformats.org/spreadsheetml/2006/main" count="23" uniqueCount="23">
  <si>
    <t>Hipotecario-Vivienda</t>
  </si>
  <si>
    <t>Productos de consumo frecuente</t>
  </si>
  <si>
    <t>Salud</t>
  </si>
  <si>
    <t>Servicios de telecomunicaciones</t>
  </si>
  <si>
    <t>Servicios públicos</t>
  </si>
  <si>
    <t>Servicios y bienes de consumo no básico</t>
  </si>
  <si>
    <t>SECTOR ECONÓMICO</t>
  </si>
  <si>
    <t xml:space="preserve">TOTAL </t>
  </si>
  <si>
    <t>P</t>
  </si>
  <si>
    <t>55-9</t>
  </si>
  <si>
    <t>60-4</t>
  </si>
  <si>
    <t>65-9</t>
  </si>
  <si>
    <t>70-4</t>
  </si>
  <si>
    <t>75-9</t>
  </si>
  <si>
    <t>80-4</t>
  </si>
  <si>
    <t>85-9</t>
  </si>
  <si>
    <t>90-4</t>
  </si>
  <si>
    <t>I</t>
  </si>
  <si>
    <t>Bonos soberanos México</t>
  </si>
  <si>
    <t>Bonos soberanos Extranjeros</t>
  </si>
  <si>
    <t>Materiales, energía e industrial</t>
  </si>
  <si>
    <t>Servicios financieros</t>
  </si>
  <si>
    <t>Fideicomisos Carreteros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</si>
</sst>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43" fontId="0" fillId="0" borderId="7" xfId="0" applyNumberFormat="1" applyBorder="1"/>
    <xf numFmtId="43" fontId="0" fillId="0" borderId="0" xfId="0" applyNumberFormat="1" applyBorder="1"/>
    <xf numFmtId="43" fontId="0" fillId="0" borderId="4" xfId="0" applyNumberFormat="1" applyBorder="1"/>
    <xf numFmtId="43" fontId="0" fillId="0" borderId="8" xfId="0" applyNumberFormat="1" applyBorder="1"/>
    <xf numFmtId="43" fontId="0" fillId="0" borderId="1" xfId="0" applyNumberFormat="1" applyBorder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5"/>
  <sheetViews>
    <sheetView showGridLines="0" tabSelected="1" workbookViewId="0"/>
  </sheetViews>
  <sheetFormatPr baseColWidth="10" defaultRowHeight="15" x14ac:dyDescent="0.25"/>
  <cols>
    <col min="2" max="2" width="37.28515625" customWidth="1"/>
    <col min="3" max="12" width="18.140625" customWidth="1"/>
    <col min="15" max="15" width="11.85546875" bestFit="1" customWidth="1"/>
  </cols>
  <sheetData>
    <row r="2" spans="2:14" ht="15.75" thickBot="1" x14ac:dyDescent="0.3"/>
    <row r="3" spans="2:14" ht="15.75" thickBot="1" x14ac:dyDescent="0.3">
      <c r="B3" s="2" t="s">
        <v>6</v>
      </c>
      <c r="C3" s="5" t="s">
        <v>8</v>
      </c>
      <c r="D3" s="5" t="s">
        <v>9</v>
      </c>
      <c r="E3" s="3" t="s">
        <v>10</v>
      </c>
      <c r="F3" s="5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</row>
    <row r="4" spans="2:14" x14ac:dyDescent="0.25">
      <c r="B4" s="1" t="s">
        <v>18</v>
      </c>
      <c r="C4" s="7">
        <v>0</v>
      </c>
      <c r="D4" s="7">
        <v>0</v>
      </c>
      <c r="E4" s="8">
        <v>0</v>
      </c>
      <c r="F4" s="7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2"/>
      <c r="N4" s="12"/>
    </row>
    <row r="5" spans="2:14" x14ac:dyDescent="0.25">
      <c r="B5" s="1" t="s">
        <v>19</v>
      </c>
      <c r="C5" s="10">
        <v>0</v>
      </c>
      <c r="D5" s="10">
        <v>0</v>
      </c>
      <c r="E5" s="8">
        <v>0</v>
      </c>
      <c r="F5" s="10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2"/>
      <c r="N5" s="12"/>
    </row>
    <row r="6" spans="2:14" x14ac:dyDescent="0.25">
      <c r="B6" s="1" t="s">
        <v>20</v>
      </c>
      <c r="C6" s="10">
        <v>0</v>
      </c>
      <c r="D6" s="10">
        <v>884917.13789296662</v>
      </c>
      <c r="E6" s="8">
        <v>2823280.1591003505</v>
      </c>
      <c r="F6" s="10">
        <v>4032851.9970008777</v>
      </c>
      <c r="G6" s="9">
        <v>5776311.6686677197</v>
      </c>
      <c r="H6" s="9">
        <v>7238859.5452721445</v>
      </c>
      <c r="I6" s="9">
        <v>8257051.4202926969</v>
      </c>
      <c r="J6" s="9">
        <v>9754754.1029272676</v>
      </c>
      <c r="K6" s="9">
        <v>9328796.5847344473</v>
      </c>
      <c r="L6" s="9">
        <v>3833731.183713573</v>
      </c>
      <c r="M6" s="12"/>
      <c r="N6" s="12"/>
    </row>
    <row r="7" spans="2:14" x14ac:dyDescent="0.25">
      <c r="B7" s="1" t="s">
        <v>1</v>
      </c>
      <c r="C7" s="10">
        <v>0</v>
      </c>
      <c r="D7" s="10">
        <v>861104.133355189</v>
      </c>
      <c r="E7" s="8">
        <v>5316574.2563448176</v>
      </c>
      <c r="F7" s="10">
        <v>7594341.9842194989</v>
      </c>
      <c r="G7" s="9">
        <v>9119685.7792792767</v>
      </c>
      <c r="H7" s="9">
        <v>9403315.3744342308</v>
      </c>
      <c r="I7" s="9">
        <v>7378234.2123871343</v>
      </c>
      <c r="J7" s="9">
        <v>7263129.3970156945</v>
      </c>
      <c r="K7" s="9">
        <v>6945973.2247863915</v>
      </c>
      <c r="L7" s="9">
        <v>2854493.4230499524</v>
      </c>
      <c r="M7" s="12"/>
      <c r="N7" s="12"/>
    </row>
    <row r="8" spans="2:14" x14ac:dyDescent="0.25">
      <c r="B8" s="1" t="s">
        <v>2</v>
      </c>
      <c r="C8" s="10">
        <v>0</v>
      </c>
      <c r="D8" s="10">
        <v>0</v>
      </c>
      <c r="E8" s="8">
        <v>0</v>
      </c>
      <c r="F8" s="10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2"/>
      <c r="N8" s="12"/>
    </row>
    <row r="9" spans="2:14" x14ac:dyDescent="0.25">
      <c r="B9" s="1" t="s">
        <v>3</v>
      </c>
      <c r="C9" s="10">
        <v>0</v>
      </c>
      <c r="D9" s="10">
        <v>698270.12039917021</v>
      </c>
      <c r="E9" s="8">
        <v>3962649.2567052529</v>
      </c>
      <c r="F9" s="10">
        <v>5660321.3688561264</v>
      </c>
      <c r="G9" s="9">
        <v>8844916.5944474712</v>
      </c>
      <c r="H9" s="9">
        <v>11934218.858282108</v>
      </c>
      <c r="I9" s="9">
        <v>14837907.683470316</v>
      </c>
      <c r="J9" s="9">
        <v>18061199.564618673</v>
      </c>
      <c r="K9" s="9">
        <v>17272489.492370229</v>
      </c>
      <c r="L9" s="9">
        <v>7098232.2871001344</v>
      </c>
      <c r="M9" s="12"/>
      <c r="N9" s="12"/>
    </row>
    <row r="10" spans="2:14" x14ac:dyDescent="0.25">
      <c r="B10" s="1" t="s">
        <v>21</v>
      </c>
      <c r="C10" s="10">
        <v>0</v>
      </c>
      <c r="D10" s="10">
        <v>859423.26604889508</v>
      </c>
      <c r="E10" s="8">
        <v>3783769.0714105121</v>
      </c>
      <c r="F10" s="10">
        <v>5404842.4596476257</v>
      </c>
      <c r="G10" s="9">
        <v>7542574.0643317886</v>
      </c>
      <c r="H10" s="9">
        <v>9223196.3097209074</v>
      </c>
      <c r="I10" s="9">
        <v>9820910.1193795949</v>
      </c>
      <c r="J10" s="9">
        <v>11298552.760512788</v>
      </c>
      <c r="K10" s="9">
        <v>10805180.121579021</v>
      </c>
      <c r="L10" s="9">
        <v>4440459.2817048803</v>
      </c>
      <c r="M10" s="12"/>
      <c r="N10" s="12"/>
    </row>
    <row r="11" spans="2:14" x14ac:dyDescent="0.25">
      <c r="B11" s="1" t="s">
        <v>4</v>
      </c>
      <c r="C11" s="10">
        <v>0</v>
      </c>
      <c r="D11" s="10">
        <v>270412.84560440958</v>
      </c>
      <c r="E11" s="8">
        <v>1300305.4814944796</v>
      </c>
      <c r="F11" s="10">
        <v>1857402.645560672</v>
      </c>
      <c r="G11" s="9">
        <v>2646278.2223543962</v>
      </c>
      <c r="H11" s="9">
        <v>3300056.6912883809</v>
      </c>
      <c r="I11" s="9">
        <v>3992347.8643099675</v>
      </c>
      <c r="J11" s="9">
        <v>4815530.0820546085</v>
      </c>
      <c r="K11" s="9">
        <v>4605260.429372089</v>
      </c>
      <c r="L11" s="9">
        <v>1892561.6517790621</v>
      </c>
      <c r="M11" s="12"/>
      <c r="N11" s="12"/>
    </row>
    <row r="12" spans="2:14" x14ac:dyDescent="0.25">
      <c r="B12" s="1" t="s">
        <v>5</v>
      </c>
      <c r="C12" s="10">
        <v>0</v>
      </c>
      <c r="D12" s="10">
        <v>2225795.9685789058</v>
      </c>
      <c r="E12" s="8">
        <v>8525338.7964578383</v>
      </c>
      <c r="F12" s="10">
        <v>12177654.052687213</v>
      </c>
      <c r="G12" s="9">
        <v>16105181.789889108</v>
      </c>
      <c r="H12" s="9">
        <v>18641342.969408799</v>
      </c>
      <c r="I12" s="9">
        <v>19826643.549817722</v>
      </c>
      <c r="J12" s="9">
        <v>22798580.52213712</v>
      </c>
      <c r="K12" s="9">
        <v>21803235.004947975</v>
      </c>
      <c r="L12" s="9">
        <v>8960303.2064504195</v>
      </c>
      <c r="M12" s="12"/>
      <c r="N12" s="12"/>
    </row>
    <row r="13" spans="2:14" x14ac:dyDescent="0.25">
      <c r="B13" s="1" t="s">
        <v>0</v>
      </c>
      <c r="C13" s="10">
        <v>0</v>
      </c>
      <c r="D13" s="10">
        <v>1449223.2747066237</v>
      </c>
      <c r="E13" s="8">
        <v>4805894.7195653971</v>
      </c>
      <c r="F13" s="10">
        <v>6864871.4507090356</v>
      </c>
      <c r="G13" s="9">
        <v>10019403.779938735</v>
      </c>
      <c r="H13" s="9">
        <v>12771472.840944489</v>
      </c>
      <c r="I13" s="9">
        <v>14471430.405825898</v>
      </c>
      <c r="J13" s="9">
        <v>17054451.088445857</v>
      </c>
      <c r="K13" s="9">
        <v>16309737.846237401</v>
      </c>
      <c r="L13" s="9">
        <v>6702597.0582849775</v>
      </c>
      <c r="M13" s="12"/>
      <c r="N13" s="12"/>
    </row>
    <row r="14" spans="2:14" ht="15.75" thickBot="1" x14ac:dyDescent="0.3">
      <c r="B14" s="1" t="s">
        <v>22</v>
      </c>
      <c r="C14" s="10">
        <v>0</v>
      </c>
      <c r="D14" s="10">
        <v>2057625.081892851</v>
      </c>
      <c r="E14" s="8">
        <v>6536563.6384182647</v>
      </c>
      <c r="F14" s="10">
        <v>9337023.8329692781</v>
      </c>
      <c r="G14" s="9">
        <v>12567442.972757835</v>
      </c>
      <c r="H14" s="9">
        <v>14820672.44482865</v>
      </c>
      <c r="I14" s="9">
        <v>16851552.73599498</v>
      </c>
      <c r="J14" s="9">
        <v>19884851.121894605</v>
      </c>
      <c r="K14" s="9">
        <v>19016540.854950923</v>
      </c>
      <c r="L14" s="9">
        <v>7814964.734384492</v>
      </c>
      <c r="M14" s="12"/>
      <c r="N14" s="12"/>
    </row>
    <row r="15" spans="2:14" ht="15.75" thickBot="1" x14ac:dyDescent="0.3">
      <c r="B15" s="6" t="s">
        <v>7</v>
      </c>
      <c r="C15" s="11">
        <f>SUM(C4:C14)</f>
        <v>0</v>
      </c>
      <c r="D15" s="11">
        <f t="shared" ref="D15:L15" si="0">SUM(D4:D14)</f>
        <v>9306771.8284790106</v>
      </c>
      <c r="E15" s="11">
        <f t="shared" si="0"/>
        <v>37054375.37949691</v>
      </c>
      <c r="F15" s="11">
        <f t="shared" si="0"/>
        <v>52929309.791650333</v>
      </c>
      <c r="G15" s="11">
        <f t="shared" si="0"/>
        <v>72621794.871666327</v>
      </c>
      <c r="H15" s="11">
        <f t="shared" si="0"/>
        <v>87333135.034179702</v>
      </c>
      <c r="I15" s="11">
        <f t="shared" si="0"/>
        <v>95436077.991478309</v>
      </c>
      <c r="J15" s="11">
        <f t="shared" si="0"/>
        <v>110931048.63960662</v>
      </c>
      <c r="K15" s="11">
        <f t="shared" si="0"/>
        <v>106087213.55897847</v>
      </c>
      <c r="L15" s="11">
        <f t="shared" si="0"/>
        <v>43597342.826467492</v>
      </c>
      <c r="M15" s="12"/>
      <c r="N1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20200228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RIESGOS Afore Coppel</dc:creator>
  <cp:lastModifiedBy>Julie</cp:lastModifiedBy>
  <cp:lastPrinted>2018-09-03T19:08:48Z</cp:lastPrinted>
  <dcterms:created xsi:type="dcterms:W3CDTF">2014-10-01T15:55:30Z</dcterms:created>
  <dcterms:modified xsi:type="dcterms:W3CDTF">2020-03-02T16:58:33Z</dcterms:modified>
</cp:coreProperties>
</file>