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AIR\RFO\Inf\3i_M\Ind.Riesgo\H\2020\202001\"/>
    </mc:Choice>
  </mc:AlternateContent>
  <xr:revisionPtr revIDLastSave="0" documentId="13_ncr:1_{AC1FD928-4816-4E90-B9D2-795332FA5EEC}" xr6:coauthVersionLast="36" xr6:coauthVersionMax="36" xr10:uidLastSave="{00000000-0000-0000-0000-000000000000}"/>
  <bookViews>
    <workbookView xWindow="120" yWindow="45" windowWidth="18915" windowHeight="11760" xr2:uid="{00000000-000D-0000-FFFF-FFFF00000000}"/>
  </bookViews>
  <sheets>
    <sheet name="20200131" sheetId="1" r:id="rId1"/>
  </sheets>
  <calcPr calcId="179021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<sst xmlns="http://schemas.openxmlformats.org/spreadsheetml/2006/main" count="23" uniqueCount="23">
  <si>
    <t>Bonos Soberanos México</t>
  </si>
  <si>
    <t>Hipotecario-Vivienda</t>
  </si>
  <si>
    <t>Materiales, Energía e Industrial</t>
  </si>
  <si>
    <t>Productos de consumo frecuente</t>
  </si>
  <si>
    <t>Salud</t>
  </si>
  <si>
    <t>Servicios de telecomunicaciones</t>
  </si>
  <si>
    <t>Servicios Financieros</t>
  </si>
  <si>
    <t>Servicios públicos</t>
  </si>
  <si>
    <t>Servicios y bienes de consumo no básico</t>
  </si>
  <si>
    <t>Fideicomiso de Carreteras</t>
  </si>
  <si>
    <t>SECTOR ECONÓMICO</t>
  </si>
  <si>
    <t xml:space="preserve">TOTAL </t>
  </si>
  <si>
    <t>Bonos Soberanos Extranjeros</t>
  </si>
  <si>
    <t>P</t>
  </si>
  <si>
    <t>55-9</t>
  </si>
  <si>
    <t>60-4</t>
  </si>
  <si>
    <t>65-9</t>
  </si>
  <si>
    <t>70-4</t>
  </si>
  <si>
    <t>75-9</t>
  </si>
  <si>
    <t>80-4</t>
  </si>
  <si>
    <t>85-9</t>
  </si>
  <si>
    <t>90-4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</si>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</sst>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43" fontId="0" fillId="0" borderId="7" xfId="0" applyNumberFormat="1" applyBorder="1"/>
    <xf numFmtId="43" fontId="0" fillId="0" borderId="0" xfId="0" applyNumberFormat="1" applyBorder="1"/>
    <xf numFmtId="43" fontId="0" fillId="0" borderId="4" xfId="0" applyNumberFormat="1" applyBorder="1"/>
    <xf numFmtId="43" fontId="0" fillId="0" borderId="8" xfId="0" applyNumberFormat="1" applyBorder="1"/>
    <xf numFmtId="43" fontId="0" fillId="0" borderId="1" xfId="0" applyNumberFormat="1" applyBorder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5"/>
  <sheetViews>
    <sheetView showGridLines="0" tabSelected="1" workbookViewId="0">
      <selection activeCell="E10" sqref="E10"/>
    </sheetView>
  </sheetViews>
  <sheetFormatPr baseColWidth="10" defaultRowHeight="15" x14ac:dyDescent="0.25"/>
  <cols>
    <col min="2" max="2" width="37.28515625" customWidth="1"/>
    <col min="3" max="12" width="18.140625" customWidth="1"/>
    <col min="15" max="15" width="11.85546875" bestFit="1" customWidth="1"/>
  </cols>
  <sheetData>
    <row r="2" spans="2:14" ht="15.75" thickBot="1" x14ac:dyDescent="0.3"/>
    <row r="3" spans="2:14" ht="15.75" thickBot="1" x14ac:dyDescent="0.3">
      <c r="B3" s="2" t="s">
        <v>10</v>
      </c>
      <c r="C3" s="5" t="s">
        <v>13</v>
      </c>
      <c r="D3" s="5" t="s">
        <v>14</v>
      </c>
      <c r="E3" s="3" t="s">
        <v>15</v>
      </c>
      <c r="F3" s="5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</row>
    <row r="4" spans="2:14" x14ac:dyDescent="0.25">
      <c r="B4" s="1" t="s">
        <v>0</v>
      </c>
      <c r="C4" s="7">
        <v>0</v>
      </c>
      <c r="D4" s="7">
        <v>0</v>
      </c>
      <c r="E4" s="8">
        <v>0</v>
      </c>
      <c r="F4" s="7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12"/>
      <c r="N4" s="12"/>
    </row>
    <row r="5" spans="2:14" x14ac:dyDescent="0.25">
      <c r="B5" s="1" t="s">
        <v>12</v>
      </c>
      <c r="C5" s="10">
        <v>0</v>
      </c>
      <c r="D5" s="10">
        <v>0</v>
      </c>
      <c r="E5" s="8">
        <v>0</v>
      </c>
      <c r="F5" s="10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12"/>
      <c r="N5" s="12"/>
    </row>
    <row r="6" spans="2:14" x14ac:dyDescent="0.25">
      <c r="B6" s="1" t="s">
        <v>1</v>
      </c>
      <c r="C6" s="10">
        <v>0</v>
      </c>
      <c r="D6" s="10">
        <v>1031892.2310660329</v>
      </c>
      <c r="E6" s="8">
        <v>3281430.5037155589</v>
      </c>
      <c r="F6" s="10">
        <v>4687286.033391363</v>
      </c>
      <c r="G6" s="9">
        <v>6698139.6328702178</v>
      </c>
      <c r="H6" s="9">
        <v>8376200.080779342</v>
      </c>
      <c r="I6" s="9">
        <v>9554361.5321377907</v>
      </c>
      <c r="J6" s="9">
        <v>11287374.288333192</v>
      </c>
      <c r="K6" s="9">
        <v>10794492.11462193</v>
      </c>
      <c r="L6" s="9">
        <v>4436068.6591838403</v>
      </c>
      <c r="M6" s="12"/>
      <c r="N6" s="12"/>
    </row>
    <row r="7" spans="2:14" x14ac:dyDescent="0.25">
      <c r="B7" s="1" t="s">
        <v>2</v>
      </c>
      <c r="C7" s="10">
        <v>0</v>
      </c>
      <c r="D7" s="10">
        <v>920691.25655081961</v>
      </c>
      <c r="E7" s="8">
        <v>5503221.8763997974</v>
      </c>
      <c r="F7" s="10">
        <v>7860954.1907076845</v>
      </c>
      <c r="G7" s="9">
        <v>9556694.1733871456</v>
      </c>
      <c r="H7" s="9">
        <v>10014504.023312869</v>
      </c>
      <c r="I7" s="9">
        <v>7945961.5641966825</v>
      </c>
      <c r="J7" s="9">
        <v>7877643.1968842624</v>
      </c>
      <c r="K7" s="9">
        <v>7533653.1275954163</v>
      </c>
      <c r="L7" s="9">
        <v>3096004.3059717552</v>
      </c>
      <c r="M7" s="12"/>
      <c r="N7" s="12"/>
    </row>
    <row r="8" spans="2:14" x14ac:dyDescent="0.25">
      <c r="B8" s="1" t="s">
        <v>3</v>
      </c>
      <c r="C8" s="10">
        <v>0</v>
      </c>
      <c r="D8" s="10">
        <v>0</v>
      </c>
      <c r="E8" s="8">
        <v>0</v>
      </c>
      <c r="F8" s="10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2"/>
      <c r="N8" s="12"/>
    </row>
    <row r="9" spans="2:14" x14ac:dyDescent="0.25">
      <c r="B9" s="1" t="s">
        <v>4</v>
      </c>
      <c r="C9" s="10">
        <v>0</v>
      </c>
      <c r="D9" s="10">
        <v>769695.11042083101</v>
      </c>
      <c r="E9" s="8">
        <v>4211567.3544249563</v>
      </c>
      <c r="F9" s="10">
        <v>6015881.9799393695</v>
      </c>
      <c r="G9" s="9">
        <v>9395957.0270946119</v>
      </c>
      <c r="H9" s="9">
        <v>12672904.80416852</v>
      </c>
      <c r="I9" s="9">
        <v>15741180.212088309</v>
      </c>
      <c r="J9" s="9">
        <v>19154660.453927204</v>
      </c>
      <c r="K9" s="9">
        <v>18318201.667601429</v>
      </c>
      <c r="L9" s="9">
        <v>7527974.3109201407</v>
      </c>
      <c r="M9" s="12"/>
      <c r="N9" s="12"/>
    </row>
    <row r="10" spans="2:14" x14ac:dyDescent="0.25">
      <c r="B10" s="1" t="s">
        <v>5</v>
      </c>
      <c r="C10" s="10">
        <v>0</v>
      </c>
      <c r="D10" s="10">
        <v>896935.5372532187</v>
      </c>
      <c r="E10" s="8">
        <v>3960843.144775481</v>
      </c>
      <c r="F10" s="10">
        <v>5657780.0640086737</v>
      </c>
      <c r="G10" s="9">
        <v>7901652.1022039372</v>
      </c>
      <c r="H10" s="9">
        <v>9669495.048260292</v>
      </c>
      <c r="I10" s="9">
        <v>10305074.857850367</v>
      </c>
      <c r="J10" s="9">
        <v>11859723.499203082</v>
      </c>
      <c r="K10" s="9">
        <v>11341846.445649022</v>
      </c>
      <c r="L10" s="9">
        <v>4661005.8592951475</v>
      </c>
      <c r="M10" s="12"/>
      <c r="N10" s="12"/>
    </row>
    <row r="11" spans="2:14" x14ac:dyDescent="0.25">
      <c r="B11" s="1" t="s">
        <v>6</v>
      </c>
      <c r="C11" s="10">
        <v>0</v>
      </c>
      <c r="D11" s="10">
        <v>290987.49648510665</v>
      </c>
      <c r="E11" s="8">
        <v>1429155.2356543955</v>
      </c>
      <c r="F11" s="10">
        <v>2041451.6664944575</v>
      </c>
      <c r="G11" s="9">
        <v>2910456.3920237743</v>
      </c>
      <c r="H11" s="9">
        <v>3631777.2318464098</v>
      </c>
      <c r="I11" s="9">
        <v>4378231.7220138069</v>
      </c>
      <c r="J11" s="9">
        <v>5274668.9051777413</v>
      </c>
      <c r="K11" s="9">
        <v>5044345.665142389</v>
      </c>
      <c r="L11" s="9">
        <v>2073007.8981482317</v>
      </c>
      <c r="M11" s="12"/>
      <c r="N11" s="12"/>
    </row>
    <row r="12" spans="2:14" x14ac:dyDescent="0.25">
      <c r="B12" s="1" t="s">
        <v>7</v>
      </c>
      <c r="C12" s="10">
        <v>0</v>
      </c>
      <c r="D12" s="10">
        <v>2434831.2794562452</v>
      </c>
      <c r="E12" s="8">
        <v>9492092.887437012</v>
      </c>
      <c r="F12" s="10">
        <v>13558582.310201619</v>
      </c>
      <c r="G12" s="9">
        <v>17783596.475913838</v>
      </c>
      <c r="H12" s="9">
        <v>20399559.292919725</v>
      </c>
      <c r="I12" s="9">
        <v>21500183.559908465</v>
      </c>
      <c r="J12" s="9">
        <v>24631515.064443912</v>
      </c>
      <c r="K12" s="9">
        <v>23556142.018932685</v>
      </c>
      <c r="L12" s="9">
        <v>9680678.4763986748</v>
      </c>
      <c r="M12" s="12"/>
      <c r="N12" s="12"/>
    </row>
    <row r="13" spans="2:14" x14ac:dyDescent="0.25">
      <c r="B13" s="1" t="s">
        <v>8</v>
      </c>
      <c r="C13" s="10">
        <v>0</v>
      </c>
      <c r="D13" s="10">
        <v>1623990.4737803801</v>
      </c>
      <c r="E13" s="8">
        <v>5570880.7453940241</v>
      </c>
      <c r="F13" s="10">
        <v>7957593.0995769333</v>
      </c>
      <c r="G13" s="9">
        <v>11363896.718236236</v>
      </c>
      <c r="H13" s="9">
        <v>14202166.137032561</v>
      </c>
      <c r="I13" s="9">
        <v>15871649.81466038</v>
      </c>
      <c r="J13" s="9">
        <v>18608058.392114576</v>
      </c>
      <c r="K13" s="9">
        <v>17795499.005418714</v>
      </c>
      <c r="L13" s="9">
        <v>7313186.7524469681</v>
      </c>
      <c r="M13" s="12"/>
      <c r="N13" s="12"/>
    </row>
    <row r="14" spans="2:14" ht="15.75" thickBot="1" x14ac:dyDescent="0.3">
      <c r="B14" s="1" t="s">
        <v>9</v>
      </c>
      <c r="C14" s="10">
        <v>0</v>
      </c>
      <c r="D14" s="10">
        <v>2164532.1931848619</v>
      </c>
      <c r="E14" s="8">
        <v>6761608.0162954675</v>
      </c>
      <c r="F14" s="10">
        <v>9658486.7274718322</v>
      </c>
      <c r="G14" s="9">
        <v>12977634.948225129</v>
      </c>
      <c r="H14" s="9">
        <v>15276839.145393847</v>
      </c>
      <c r="I14" s="9">
        <v>17571258.075554546</v>
      </c>
      <c r="J14" s="9">
        <v>20821660.363813393</v>
      </c>
      <c r="K14" s="9">
        <v>19912443.693935573</v>
      </c>
      <c r="L14" s="9">
        <v>8183141.1258243546</v>
      </c>
      <c r="M14" s="12"/>
      <c r="N14" s="12"/>
    </row>
    <row r="15" spans="2:14" ht="15.75" thickBot="1" x14ac:dyDescent="0.3">
      <c r="B15" s="6" t="s">
        <v>11</v>
      </c>
      <c r="C15" s="11">
        <f>SUM(C4:C14)</f>
        <v>0</v>
      </c>
      <c r="D15" s="11">
        <f t="shared" ref="D15:L15" si="0">SUM(D4:D14)</f>
        <v>10133555.578197496</v>
      </c>
      <c r="E15" s="11">
        <f t="shared" si="0"/>
        <v>40210799.764096692</v>
      </c>
      <c r="F15" s="11">
        <f t="shared" si="0"/>
        <v>57438016.071791932</v>
      </c>
      <c r="G15" s="11">
        <f t="shared" si="0"/>
        <v>78588027.469954893</v>
      </c>
      <c r="H15" s="11">
        <f t="shared" si="0"/>
        <v>94243445.763713568</v>
      </c>
      <c r="I15" s="11">
        <f t="shared" si="0"/>
        <v>102867901.33841036</v>
      </c>
      <c r="J15" s="11">
        <f t="shared" si="0"/>
        <v>119515304.16389737</v>
      </c>
      <c r="K15" s="11">
        <f t="shared" si="0"/>
        <v>114296623.73889716</v>
      </c>
      <c r="L15" s="11">
        <f t="shared" si="0"/>
        <v>46971067.388189115</v>
      </c>
      <c r="M15" s="12"/>
      <c r="N15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20200131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RIESGOS Afore Coppel</dc:creator>
  <cp:lastModifiedBy>Daniela</cp:lastModifiedBy>
  <cp:lastPrinted>2018-09-03T19:08:48Z</cp:lastPrinted>
  <dcterms:created xsi:type="dcterms:W3CDTF">2014-10-01T15:55:30Z</dcterms:created>
  <dcterms:modified xsi:type="dcterms:W3CDTF">2020-02-04T17:49:35Z</dcterms:modified>
</cp:coreProperties>
</file>